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450" activeTab="2"/>
  </bookViews>
  <sheets>
    <sheet name="Chart1" sheetId="1" r:id="rId1"/>
    <sheet name="Summary" sheetId="2" r:id="rId2"/>
    <sheet name="CASH FLOW" sheetId="3" r:id="rId3"/>
  </sheets>
  <definedNames>
    <definedName name="\W" localSheetId="1">'Summary'!$X$2</definedName>
    <definedName name="\W">'CASH FLOW'!#REF!</definedName>
    <definedName name="_xlnm.Print_Area" localSheetId="2">'CASH FLOW'!$A$9:$E$80</definedName>
    <definedName name="_xlnm.Print_Area" localSheetId="1">'Summary'!$A$1:$E$16</definedName>
  </definedNames>
  <calcPr fullCalcOnLoad="1"/>
</workbook>
</file>

<file path=xl/sharedStrings.xml><?xml version="1.0" encoding="utf-8"?>
<sst xmlns="http://schemas.openxmlformats.org/spreadsheetml/2006/main" count="96" uniqueCount="90">
  <si>
    <t xml:space="preserve"> </t>
  </si>
  <si>
    <t>Please use whole dollars only ( no pennies!)</t>
  </si>
  <si>
    <t>Please fill in all yellow areas</t>
  </si>
  <si>
    <t>MONTHLY COSTS</t>
  </si>
  <si>
    <t>LOAN &amp; OTHER FIXED PAYMENTS:</t>
  </si>
  <si>
    <t xml:space="preserve">   HOME MORTGAGE ( PRINCIPAL &amp; INTEREST)</t>
  </si>
  <si>
    <t xml:space="preserve">   HOME EQUITY LOAN</t>
  </si>
  <si>
    <t xml:space="preserve">   AUTO LOAN/LEASE</t>
  </si>
  <si>
    <t xml:space="preserve">   OTHER LOANS ( 2ND HOME, RENTAL PROPERTY MORTGAGE )</t>
  </si>
  <si>
    <t>HOME COSTS:</t>
  </si>
  <si>
    <t xml:space="preserve">   CABLE TV &amp; INTERNET FEES</t>
  </si>
  <si>
    <t xml:space="preserve">   OUTSIDE WORK ( LANDSCAPING &amp; SNOWPLOWING )</t>
  </si>
  <si>
    <t xml:space="preserve">   HOUSE REPAIRS</t>
  </si>
  <si>
    <t xml:space="preserve">   DOMESTIC HELP &amp; HOUSE CLEANING</t>
  </si>
  <si>
    <t xml:space="preserve">   HOUSEHOLD PURCHASES ( FURNITURE, RUGS, ETC )</t>
  </si>
  <si>
    <t xml:space="preserve">   RENT or CONDOMINIUM FEE</t>
  </si>
  <si>
    <t xml:space="preserve">   RESTAURANTS</t>
  </si>
  <si>
    <t xml:space="preserve">   MEMBERSHIPS TO CLUBS, GROUPS &amp; SPORTS</t>
  </si>
  <si>
    <t xml:space="preserve">   MOVIES,  VIDEO RENTALS, THEATRE &amp; EVENTS</t>
  </si>
  <si>
    <t xml:space="preserve">   DUES &amp; SUBSCRIPTIONS ( NEWSPAPER, BOOKS, ETC )</t>
  </si>
  <si>
    <t>AUTOMOBILES or TRANSPORTATION:</t>
  </si>
  <si>
    <t xml:space="preserve">   AUTO INSURANCE</t>
  </si>
  <si>
    <t xml:space="preserve">   GAS &amp; OIL </t>
  </si>
  <si>
    <t xml:space="preserve">   CAR REPAIRS</t>
  </si>
  <si>
    <t>MEDICAL &amp; LIFE:</t>
  </si>
  <si>
    <t>PERSONAL:</t>
  </si>
  <si>
    <t xml:space="preserve">   PERSONAL CARE (HAIRCUTS, MANICURES, ETC)</t>
  </si>
  <si>
    <t xml:space="preserve">   BIRTHDAYS, GIFTS, &amp; WEDDINGS</t>
  </si>
  <si>
    <t xml:space="preserve">   CHRISTMAS, CHANUKAH, ETC</t>
  </si>
  <si>
    <t xml:space="preserve">   CLOTHING PURCHASES &amp; DRY CLEANING</t>
  </si>
  <si>
    <t xml:space="preserve">   PROFESSIONAL FEES (ACCOUNTANT, LAWYER, BROKER)</t>
  </si>
  <si>
    <t xml:space="preserve">   VACATION &amp; TRAVEL</t>
  </si>
  <si>
    <t xml:space="preserve">   EDUCATION (CURRENT)</t>
  </si>
  <si>
    <t xml:space="preserve">   LOTTERY or OTHER GAMING</t>
  </si>
  <si>
    <t>TOTAL MONTHLY EXPENSES</t>
  </si>
  <si>
    <t>CASH OVER / (UNDER) Monthly</t>
  </si>
  <si>
    <t>Household Budget For:</t>
  </si>
  <si>
    <t>DIRECTIONS:</t>
  </si>
  <si>
    <t>Enter Your Name Here</t>
  </si>
  <si>
    <t xml:space="preserve">   ALIMONY AND CHILD SUPPORT PAYMENTS (if not taken out of your wages)</t>
  </si>
  <si>
    <t xml:space="preserve">   UTILITIES: HEAT  -  GAS OR OIL</t>
  </si>
  <si>
    <t xml:space="preserve">   UTILITIES:  WATER &amp; SEWER &amp; TRASH</t>
  </si>
  <si>
    <t xml:space="preserve">   UTILITIES: TELEPHONE </t>
  </si>
  <si>
    <t xml:space="preserve">   UTILITIES: CELL PHONES</t>
  </si>
  <si>
    <t xml:space="preserve">   UTILITIES:  OTHER _____________________</t>
  </si>
  <si>
    <t>SAVINGS</t>
  </si>
  <si>
    <t xml:space="preserve">   EMERGENCY SAVINGS</t>
  </si>
  <si>
    <t xml:space="preserve">   SAVINGS FOR__________________</t>
  </si>
  <si>
    <t xml:space="preserve">   DOCTORS &amp; DENTISTS &amp; PRESCRIPTIONS (OUT OF POCKET - COPAYS )</t>
  </si>
  <si>
    <t xml:space="preserve">   MEDICAL INSURANCE - only if not withheld from paycheck</t>
  </si>
  <si>
    <t xml:space="preserve">   LIFE &amp; DISABILITY INS - if not paid via your paycheck</t>
  </si>
  <si>
    <t xml:space="preserve">   OTHER_____________________________________</t>
  </si>
  <si>
    <t xml:space="preserve">   PUBLIC TRANSPORTATION</t>
  </si>
  <si>
    <t xml:space="preserve">   TOLLS, PARKING, EXCISE TAX, LICENSE &amp; REGISTRATION </t>
  </si>
  <si>
    <t>You can do this worksheet for the following ways…</t>
  </si>
  <si>
    <t xml:space="preserve">   Fill out using what has happened in the last 12 months - a monthly average spent</t>
  </si>
  <si>
    <t xml:space="preserve">   Fill out for what you plan to spend on average for the next 12 months - your future budget</t>
  </si>
  <si>
    <t>MONTHLY NET INCOME - YOUR NET PAYCHECK TIMES THE NUMBER OF PAYCHECKS IN THE MONTH</t>
  </si>
  <si>
    <t>To keep this simple - use your net pay and do not include withheld expenses like 401K or medical ins.</t>
  </si>
  <si>
    <t>Household Summary Budget For:</t>
  </si>
  <si>
    <t>LOAN &amp; OTHER FIXED PAYMENTS</t>
  </si>
  <si>
    <t>HOME COSTS</t>
  </si>
  <si>
    <t>FOOD, SUPPLIES &amp; ENTERTAINMENT</t>
  </si>
  <si>
    <t>AUTOMOBILES or TRANSPORTATION</t>
  </si>
  <si>
    <t>MEDICAL &amp; LIFE</t>
  </si>
  <si>
    <t>PERSONAL</t>
  </si>
  <si>
    <t xml:space="preserve">   HOME INSURANCE (if not in mortgage)</t>
  </si>
  <si>
    <t xml:space="preserve">   REAL ESTATE TAXES (if not in mortgage)</t>
  </si>
  <si>
    <t xml:space="preserve">   CREDIT CARD PAYMENTS (MINIMUMS)</t>
  </si>
  <si>
    <t xml:space="preserve">   CREDIT CARD PAYMENTS (Additional principal)</t>
  </si>
  <si>
    <t>FOOD, SUPPLIES &amp; OTHER FIXED EXPENSES:</t>
  </si>
  <si>
    <t xml:space="preserve">   GROCERIES FOR HOME</t>
  </si>
  <si>
    <t xml:space="preserve">   SUPPLIES FOR HOME</t>
  </si>
  <si>
    <t xml:space="preserve">   CHILD CARE COSTS</t>
  </si>
  <si>
    <t xml:space="preserve">   OTHER FIXED COSTS:____________________</t>
  </si>
  <si>
    <t>ENTERTAINMENT :</t>
  </si>
  <si>
    <t xml:space="preserve">   OTHER ENTERTAINMENT____________________________</t>
  </si>
  <si>
    <t xml:space="preserve">   CHILDREN'S ACTIVITIES  - LESSONS, GROUPS/CLUBS &amp; HOBBIES</t>
  </si>
  <si>
    <t xml:space="preserve">   CHARITY DONATIONS OR PLEDGES OR TITHES</t>
  </si>
  <si>
    <t xml:space="preserve">   STUDENT LOANS</t>
  </si>
  <si>
    <t>ENTERTAINMENT</t>
  </si>
  <si>
    <t>% EXPENSES</t>
  </si>
  <si>
    <t xml:space="preserve">   MONTHLY NET INCOME</t>
  </si>
  <si>
    <t xml:space="preserve">   CASH OVER / (UNDER) MONTHLY</t>
  </si>
  <si>
    <t>COMMENTS</t>
  </si>
  <si>
    <t>EXPENSE</t>
  </si>
  <si>
    <t/>
  </si>
  <si>
    <t>TOTALS</t>
  </si>
  <si>
    <t>%</t>
  </si>
  <si>
    <t>Check out the Summary and Chart Tab for a different look at your expenses.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</si>
</sst>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General_)"/>
    <numFmt numFmtId="175" formatCode="#,##0.0_);\(#,##0.0\)"/>
    <numFmt numFmtId="176" formatCode="#,##0.000_);\(#,##0.000\)"/>
    <numFmt numFmtId="177" formatCode="mmmm\-yy"/>
    <numFmt numFmtId="178" formatCode="mmmm\ d\,\ yyyy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12"/>
      <name val="Helv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4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7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74" fontId="10" fillId="33" borderId="0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4" fontId="10" fillId="33" borderId="0" xfId="57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173" fontId="7" fillId="34" borderId="10" xfId="42" applyNumberFormat="1" applyFont="1" applyFill="1" applyBorder="1" applyAlignment="1">
      <alignment/>
    </xf>
    <xf numFmtId="0" fontId="7" fillId="35" borderId="0" xfId="0" applyFont="1" applyFill="1" applyAlignment="1" quotePrefix="1">
      <alignment horizontal="left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173" fontId="7" fillId="0" borderId="0" xfId="42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173" fontId="7" fillId="0" borderId="11" xfId="42" applyNumberFormat="1" applyFont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wrapText="1"/>
    </xf>
    <xf numFmtId="173" fontId="11" fillId="33" borderId="12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11" fillId="0" borderId="13" xfId="42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9" fontId="0" fillId="0" borderId="0" xfId="60" applyFont="1" applyBorder="1" applyAlignment="1">
      <alignment horizontal="center"/>
    </xf>
    <xf numFmtId="0" fontId="11" fillId="0" borderId="0" xfId="0" applyFont="1" applyFill="1" applyBorder="1" applyAlignment="1">
      <alignment/>
    </xf>
    <xf numFmtId="9" fontId="0" fillId="0" borderId="13" xfId="60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3" fontId="11" fillId="0" borderId="14" xfId="42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3" fontId="12" fillId="0" borderId="0" xfId="42" applyNumberFormat="1" applyFont="1" applyFill="1" applyBorder="1" applyAlignment="1">
      <alignment/>
    </xf>
    <xf numFmtId="173" fontId="12" fillId="0" borderId="0" xfId="42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9" fontId="7" fillId="35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3" fontId="7" fillId="35" borderId="12" xfId="0" applyNumberFormat="1" applyFont="1" applyFill="1" applyBorder="1" applyAlignment="1">
      <alignment/>
    </xf>
    <xf numFmtId="173" fontId="7" fillId="35" borderId="12" xfId="0" applyNumberFormat="1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 vertical="center" wrapText="1"/>
    </xf>
    <xf numFmtId="173" fontId="8" fillId="0" borderId="0" xfId="42" applyNumberFormat="1" applyFont="1" applyBorder="1" applyAlignment="1">
      <alignment horizontal="center"/>
    </xf>
    <xf numFmtId="173" fontId="14" fillId="33" borderId="0" xfId="42" applyNumberFormat="1" applyFont="1" applyFill="1" applyBorder="1" applyAlignment="1">
      <alignment horizontal="center"/>
    </xf>
    <xf numFmtId="173" fontId="9" fillId="34" borderId="0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t Wort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335"/>
          <c:w val="0.48675"/>
          <c:h val="0.377"/>
        </c:manualLayout>
      </c:layout>
      <c:pieChart>
        <c:varyColors val="1"/>
        <c:ser>
          <c:idx val="0"/>
          <c:order val="0"/>
          <c:tx>
            <c:strRef>
              <c:f>Summary!$A$3</c:f>
              <c:strCache>
                <c:ptCount val="1"/>
                <c:pt idx="0">
                  <c:v>MONTHLY COSTS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Summary!$C$4:$C$11</c:f>
              <c:strCache>
                <c:ptCount val="8"/>
                <c:pt idx="0">
                  <c:v>LOAN &amp; OTHER FIXED PAYMENTS</c:v>
                </c:pt>
                <c:pt idx="1">
                  <c:v>HOME COSTS</c:v>
                </c:pt>
                <c:pt idx="2">
                  <c:v>SAVINGS</c:v>
                </c:pt>
                <c:pt idx="3">
                  <c:v>FOOD, SUPPLIES &amp; ENTERTAINMENT</c:v>
                </c:pt>
                <c:pt idx="4">
                  <c:v>AUTOMOBILES or TRANSPORTATION</c:v>
                </c:pt>
                <c:pt idx="5">
                  <c:v>MEDICAL &amp; LIFE</c:v>
                </c:pt>
                <c:pt idx="6">
                  <c:v>ENTERTAINMENT</c:v>
                </c:pt>
                <c:pt idx="7">
                  <c:v>PERSONAL</c:v>
                </c:pt>
              </c:strCache>
            </c:strRef>
          </c:cat>
          <c:val>
            <c:numRef>
              <c:f>Summary!$A$4:$A$11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441"/>
          <c:w val="0.303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portrait"/>
  <headerFooter>
    <oddFooter>&amp;L&amp;D &amp;T &amp;RCreated by Deborah R Jone CPA ~ www.cpjaones.com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817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46"/>
  <sheetViews>
    <sheetView showGridLines="0" zoomScalePageLayoutView="0" workbookViewId="0" topLeftCell="A1">
      <selection activeCell="A2" sqref="A2:E2"/>
    </sheetView>
  </sheetViews>
  <sheetFormatPr defaultColWidth="12.6640625" defaultRowHeight="15.75"/>
  <cols>
    <col min="1" max="1" width="12.4453125" style="1" customWidth="1"/>
    <col min="2" max="2" width="11.6640625" style="26" customWidth="1"/>
    <col min="3" max="3" width="46.4453125" style="30" customWidth="1"/>
    <col min="4" max="4" width="13.5546875" style="30" customWidth="1"/>
    <col min="5" max="5" width="11.4453125" style="30" customWidth="1"/>
    <col min="6" max="16384" width="12.6640625" style="30" customWidth="1"/>
  </cols>
  <sheetData>
    <row r="1" spans="1:5" ht="27.75" customHeight="1">
      <c r="A1" s="54" t="s">
        <v>59</v>
      </c>
      <c r="B1" s="54"/>
      <c r="C1" s="54"/>
      <c r="D1" s="54"/>
      <c r="E1" s="54"/>
    </row>
    <row r="2" spans="1:5" s="32" customFormat="1" ht="22.5">
      <c r="A2" s="55" t="str">
        <f>'CASH FLOW'!A10:C10</f>
        <v>Enter Your Name Here</v>
      </c>
      <c r="B2" s="55"/>
      <c r="C2" s="55"/>
      <c r="D2" s="55"/>
      <c r="E2" s="55"/>
    </row>
    <row r="3" spans="1:5" ht="30.75">
      <c r="A3" s="39" t="s">
        <v>3</v>
      </c>
      <c r="B3" s="29" t="s">
        <v>81</v>
      </c>
      <c r="C3" s="41" t="s">
        <v>85</v>
      </c>
      <c r="D3" s="40" t="s">
        <v>84</v>
      </c>
      <c r="E3" s="40"/>
    </row>
    <row r="4" spans="1:3" ht="16.5" customHeight="1">
      <c r="A4" s="1">
        <f>SUM('CASH FLOW'!A13:A20)</f>
        <v>0</v>
      </c>
      <c r="B4" s="33">
        <f>IF($A$12=0,0,A4/$A$12*-1)</f>
        <v>0</v>
      </c>
      <c r="C4" s="31" t="s">
        <v>60</v>
      </c>
    </row>
    <row r="5" spans="1:3" ht="19.5" customHeight="1">
      <c r="A5" s="14">
        <f>SUM('CASH FLOW'!A22:A34)</f>
        <v>0</v>
      </c>
      <c r="B5" s="33">
        <f aca="true" t="shared" si="0" ref="B5:B11">IF($A$12=0,0,A5/$A$12*-1)</f>
        <v>0</v>
      </c>
      <c r="C5" s="31" t="s">
        <v>61</v>
      </c>
    </row>
    <row r="6" spans="1:3" ht="19.5" customHeight="1">
      <c r="A6" s="14">
        <f>SUM('CASH FLOW'!A36:A38)</f>
        <v>0</v>
      </c>
      <c r="B6" s="33">
        <f t="shared" si="0"/>
        <v>0</v>
      </c>
      <c r="C6" s="31" t="s">
        <v>45</v>
      </c>
    </row>
    <row r="7" spans="1:3" ht="19.5" customHeight="1">
      <c r="A7" s="14">
        <f>SUM('CASH FLOW'!A40:A45)</f>
        <v>0</v>
      </c>
      <c r="B7" s="33">
        <f t="shared" si="0"/>
        <v>0</v>
      </c>
      <c r="C7" s="31" t="s">
        <v>62</v>
      </c>
    </row>
    <row r="8" spans="1:3" ht="19.5" customHeight="1">
      <c r="A8" s="14">
        <f>SUM('CASH FLOW'!A47:A51)</f>
        <v>0</v>
      </c>
      <c r="B8" s="33">
        <f t="shared" si="0"/>
        <v>0</v>
      </c>
      <c r="C8" s="31" t="s">
        <v>63</v>
      </c>
    </row>
    <row r="9" spans="1:3" ht="19.5" customHeight="1">
      <c r="A9" s="14">
        <f>SUM('CASH FLOW'!A53:A55)</f>
        <v>0</v>
      </c>
      <c r="B9" s="33">
        <f t="shared" si="0"/>
        <v>0</v>
      </c>
      <c r="C9" s="31" t="s">
        <v>64</v>
      </c>
    </row>
    <row r="10" spans="1:3" ht="19.5" customHeight="1">
      <c r="A10" s="14">
        <f>SUM('CASH FLOW'!A57:A62)</f>
        <v>0</v>
      </c>
      <c r="B10" s="33">
        <f t="shared" si="0"/>
        <v>0</v>
      </c>
      <c r="C10" s="31" t="s">
        <v>80</v>
      </c>
    </row>
    <row r="11" spans="1:3" ht="19.5" customHeight="1">
      <c r="A11" s="14">
        <f>SUM('CASH FLOW'!A64:A73)</f>
        <v>0</v>
      </c>
      <c r="B11" s="33">
        <f t="shared" si="0"/>
        <v>0</v>
      </c>
      <c r="C11" s="31" t="s">
        <v>65</v>
      </c>
    </row>
    <row r="12" spans="1:5" s="32" customFormat="1" ht="29.25" customHeight="1" thickBot="1">
      <c r="A12" s="27">
        <f>SUM(A4:A11)*(-1)</f>
        <v>0</v>
      </c>
      <c r="B12" s="35">
        <f>IF($A$12=0,0,A12/$A$12)</f>
        <v>0</v>
      </c>
      <c r="C12" s="36" t="s">
        <v>34</v>
      </c>
      <c r="D12" s="37" t="s">
        <v>0</v>
      </c>
      <c r="E12" s="38"/>
    </row>
    <row r="13" spans="1:5" s="32" customFormat="1" ht="32.25" customHeight="1" thickTop="1">
      <c r="A13" s="28">
        <f>'CASH FLOW'!A77</f>
        <v>0</v>
      </c>
      <c r="B13" s="53" t="s">
        <v>82</v>
      </c>
      <c r="C13" s="53"/>
      <c r="D13" s="53"/>
      <c r="E13" s="53"/>
    </row>
    <row r="14" spans="1:5" s="34" customFormat="1" ht="33.75" customHeight="1" thickBot="1">
      <c r="A14" s="27">
        <f>A13+A12</f>
        <v>0</v>
      </c>
      <c r="B14" s="36" t="s">
        <v>83</v>
      </c>
      <c r="C14" s="36"/>
      <c r="D14" s="36"/>
      <c r="E14" s="36"/>
    </row>
    <row r="15" ht="15.75" thickTop="1"/>
    <row r="46" ht="15">
      <c r="E46" s="42" t="s">
        <v>86</v>
      </c>
    </row>
  </sheetData>
  <sheetProtection/>
  <mergeCells count="4">
    <mergeCell ref="B13:C13"/>
    <mergeCell ref="D13:E13"/>
    <mergeCell ref="A1:E1"/>
    <mergeCell ref="A2:E2"/>
  </mergeCells>
  <printOptions gridLines="1"/>
  <pageMargins left="0.74" right="0.23" top="0.5" bottom="0" header="0.28" footer="0.25"/>
  <pageSetup fitToHeight="1" fitToWidth="1" horizontalDpi="300" verticalDpi="300" orientation="portrait" scale="84" r:id="rId1"/>
  <headerFooter alignWithMargins="0">
    <oddFooter>&amp;L&amp;D &amp;T&amp;RCreated by Deborah R Jones CPA. Check us out on the web at www.cpajones.com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195"/>
  <sheetViews>
    <sheetView showGridLines="0" tabSelected="1" zoomScale="75" zoomScaleNormal="75" workbookViewId="0" topLeftCell="A1">
      <selection activeCell="C77" sqref="C77"/>
    </sheetView>
  </sheetViews>
  <sheetFormatPr defaultColWidth="12.6640625" defaultRowHeight="15.75"/>
  <cols>
    <col min="1" max="1" width="14.3359375" style="18" customWidth="1"/>
    <col min="2" max="2" width="4.5546875" style="2" customWidth="1"/>
    <col min="3" max="3" width="66.6640625" style="4" bestFit="1" customWidth="1"/>
    <col min="4" max="4" width="15.77734375" style="4" customWidth="1"/>
    <col min="5" max="16384" width="12.6640625" style="4" customWidth="1"/>
  </cols>
  <sheetData>
    <row r="1" spans="1:5" s="6" customFormat="1" ht="15">
      <c r="A1" s="3" t="s">
        <v>37</v>
      </c>
      <c r="B1" s="19"/>
      <c r="C1" s="20"/>
      <c r="D1" s="20"/>
      <c r="E1" s="20"/>
    </row>
    <row r="2" spans="1:5" s="6" customFormat="1" ht="15">
      <c r="A2" s="5" t="s">
        <v>1</v>
      </c>
      <c r="B2" s="19"/>
      <c r="C2" s="8"/>
      <c r="D2" s="20"/>
      <c r="E2" s="20"/>
    </row>
    <row r="3" spans="1:5" ht="15">
      <c r="A3" s="8" t="s">
        <v>2</v>
      </c>
      <c r="B3" s="21"/>
      <c r="C3" s="22"/>
      <c r="D3" s="22"/>
      <c r="E3" s="22"/>
    </row>
    <row r="4" spans="1:5" ht="15">
      <c r="A4" s="8" t="s">
        <v>58</v>
      </c>
      <c r="B4" s="21"/>
      <c r="C4" s="22"/>
      <c r="D4" s="22"/>
      <c r="E4" s="22"/>
    </row>
    <row r="5" spans="1:5" ht="15">
      <c r="A5" s="8" t="s">
        <v>54</v>
      </c>
      <c r="B5" s="21"/>
      <c r="C5" s="22"/>
      <c r="D5" s="22"/>
      <c r="E5" s="22"/>
    </row>
    <row r="6" spans="1:5" ht="15">
      <c r="A6" s="8" t="s">
        <v>55</v>
      </c>
      <c r="B6" s="21"/>
      <c r="C6" s="22"/>
      <c r="D6" s="22"/>
      <c r="E6" s="22"/>
    </row>
    <row r="7" spans="1:5" ht="15">
      <c r="A7" s="8" t="s">
        <v>56</v>
      </c>
      <c r="B7" s="21"/>
      <c r="C7" s="22"/>
      <c r="D7" s="22"/>
      <c r="E7" s="22"/>
    </row>
    <row r="8" spans="1:5" ht="15">
      <c r="A8" s="8" t="s">
        <v>89</v>
      </c>
      <c r="B8" s="21"/>
      <c r="C8" s="23"/>
      <c r="D8" s="22"/>
      <c r="E8" s="22"/>
    </row>
    <row r="9" spans="1:5" ht="27.75" customHeight="1">
      <c r="A9" s="54" t="s">
        <v>36</v>
      </c>
      <c r="B9" s="54"/>
      <c r="C9" s="54"/>
      <c r="D9" s="54"/>
      <c r="E9" s="54"/>
    </row>
    <row r="10" spans="1:5" s="6" customFormat="1" ht="25.5" customHeight="1">
      <c r="A10" s="56" t="s">
        <v>38</v>
      </c>
      <c r="B10" s="56"/>
      <c r="C10" s="56"/>
      <c r="D10" s="56"/>
      <c r="E10" s="56"/>
    </row>
    <row r="11" spans="1:5" ht="15">
      <c r="A11" s="43" t="s">
        <v>3</v>
      </c>
      <c r="B11" s="7"/>
      <c r="D11" s="44" t="s">
        <v>87</v>
      </c>
      <c r="E11" s="44" t="s">
        <v>88</v>
      </c>
    </row>
    <row r="12" spans="1:5" ht="16.5" customHeight="1">
      <c r="A12" s="1"/>
      <c r="C12" s="9" t="s">
        <v>4</v>
      </c>
      <c r="D12"/>
      <c r="E12"/>
    </row>
    <row r="13" spans="1:5" ht="19.5" customHeight="1">
      <c r="A13" s="10"/>
      <c r="C13" s="11" t="s">
        <v>5</v>
      </c>
      <c r="D13" s="45"/>
      <c r="E13" s="45"/>
    </row>
    <row r="14" spans="1:5" ht="19.5" customHeight="1">
      <c r="A14" s="10"/>
      <c r="C14" s="11" t="s">
        <v>6</v>
      </c>
      <c r="D14" s="45"/>
      <c r="E14" s="45"/>
    </row>
    <row r="15" spans="1:5" ht="19.5" customHeight="1">
      <c r="A15" s="10"/>
      <c r="C15" s="12" t="s">
        <v>7</v>
      </c>
      <c r="D15" s="46"/>
      <c r="E15" s="46"/>
    </row>
    <row r="16" spans="1:5" ht="19.5" customHeight="1">
      <c r="A16" s="10"/>
      <c r="C16" s="13" t="s">
        <v>8</v>
      </c>
      <c r="D16" s="47"/>
      <c r="E16" s="47"/>
    </row>
    <row r="17" spans="1:5" ht="19.5" customHeight="1">
      <c r="A17" s="10"/>
      <c r="C17" s="13" t="s">
        <v>79</v>
      </c>
      <c r="D17" s="47"/>
      <c r="E17" s="47"/>
    </row>
    <row r="18" spans="1:5" ht="19.5" customHeight="1">
      <c r="A18" s="10"/>
      <c r="C18" s="13" t="s">
        <v>68</v>
      </c>
      <c r="D18" s="47"/>
      <c r="E18" s="47"/>
    </row>
    <row r="19" spans="1:5" ht="19.5" customHeight="1" thickBot="1">
      <c r="A19" s="10"/>
      <c r="C19" s="13" t="s">
        <v>69</v>
      </c>
      <c r="D19" s="47"/>
      <c r="E19" s="47"/>
    </row>
    <row r="20" spans="1:5" ht="19.5" customHeight="1" thickBot="1">
      <c r="A20" s="10"/>
      <c r="C20" s="13" t="s">
        <v>39</v>
      </c>
      <c r="D20" s="51">
        <f>SUM(A13:A20)</f>
        <v>0</v>
      </c>
      <c r="E20" s="48">
        <f>IF($D$75=0,0,D20/$D$75)</f>
        <v>0</v>
      </c>
    </row>
    <row r="21" spans="1:5" ht="19.5" customHeight="1">
      <c r="A21" s="14"/>
      <c r="C21" s="9" t="s">
        <v>9</v>
      </c>
      <c r="D21" s="9"/>
      <c r="E21" s="9"/>
    </row>
    <row r="22" spans="1:5" ht="19.5" customHeight="1">
      <c r="A22" s="10"/>
      <c r="C22" s="13" t="s">
        <v>67</v>
      </c>
      <c r="D22" s="47"/>
      <c r="E22" s="47"/>
    </row>
    <row r="23" spans="1:5" ht="19.5" customHeight="1">
      <c r="A23" s="10"/>
      <c r="C23" s="12" t="s">
        <v>42</v>
      </c>
      <c r="D23" s="46"/>
      <c r="E23" s="46"/>
    </row>
    <row r="24" spans="1:5" ht="19.5" customHeight="1">
      <c r="A24" s="10"/>
      <c r="C24" s="12" t="s">
        <v>43</v>
      </c>
      <c r="D24" s="46"/>
      <c r="E24" s="46"/>
    </row>
    <row r="25" spans="1:5" ht="19.5" customHeight="1">
      <c r="A25" s="10"/>
      <c r="C25" s="12" t="s">
        <v>40</v>
      </c>
      <c r="D25" s="46"/>
      <c r="E25" s="46"/>
    </row>
    <row r="26" spans="1:5" ht="19.5" customHeight="1">
      <c r="A26" s="10"/>
      <c r="C26" s="12" t="s">
        <v>41</v>
      </c>
      <c r="D26" s="46"/>
      <c r="E26" s="46"/>
    </row>
    <row r="27" spans="1:5" ht="19.5" customHeight="1">
      <c r="A27" s="10"/>
      <c r="C27" s="12" t="s">
        <v>44</v>
      </c>
      <c r="D27" s="46"/>
      <c r="E27" s="46"/>
    </row>
    <row r="28" spans="1:5" ht="19.5" customHeight="1">
      <c r="A28" s="10"/>
      <c r="C28" s="12" t="s">
        <v>10</v>
      </c>
      <c r="D28" s="46"/>
      <c r="E28" s="46"/>
    </row>
    <row r="29" spans="1:5" ht="19.5" customHeight="1">
      <c r="A29" s="10"/>
      <c r="C29" s="12" t="s">
        <v>11</v>
      </c>
      <c r="D29" s="46"/>
      <c r="E29" s="46"/>
    </row>
    <row r="30" spans="1:5" ht="19.5" customHeight="1">
      <c r="A30" s="10"/>
      <c r="C30" s="12" t="s">
        <v>12</v>
      </c>
      <c r="D30" s="46"/>
      <c r="E30" s="46"/>
    </row>
    <row r="31" spans="1:5" ht="19.5" customHeight="1">
      <c r="A31" s="10"/>
      <c r="C31" s="13" t="s">
        <v>13</v>
      </c>
      <c r="D31" s="47"/>
      <c r="E31" s="47"/>
    </row>
    <row r="32" spans="1:5" ht="19.5" customHeight="1">
      <c r="A32" s="10"/>
      <c r="C32" s="13" t="s">
        <v>14</v>
      </c>
      <c r="D32" s="47"/>
      <c r="E32" s="47"/>
    </row>
    <row r="33" spans="1:5" ht="19.5" customHeight="1" thickBot="1">
      <c r="A33" s="10"/>
      <c r="C33" s="13" t="s">
        <v>66</v>
      </c>
      <c r="D33" s="47"/>
      <c r="E33" s="47"/>
    </row>
    <row r="34" spans="1:5" ht="19.5" customHeight="1" thickBot="1">
      <c r="A34" s="10"/>
      <c r="C34" s="13" t="s">
        <v>15</v>
      </c>
      <c r="D34" s="51">
        <f>SUM(A22:A34)</f>
        <v>0</v>
      </c>
      <c r="E34" s="48">
        <f>IF($D$75=0,0,D34/$D$75)</f>
        <v>0</v>
      </c>
    </row>
    <row r="35" spans="1:5" ht="19.5" customHeight="1">
      <c r="A35" s="14"/>
      <c r="C35" s="9" t="s">
        <v>45</v>
      </c>
      <c r="D35" s="9"/>
      <c r="E35" s="9"/>
    </row>
    <row r="36" spans="1:5" ht="19.5" customHeight="1">
      <c r="A36" s="10"/>
      <c r="C36" s="13" t="s">
        <v>46</v>
      </c>
      <c r="D36" s="47"/>
      <c r="E36" s="47"/>
    </row>
    <row r="37" spans="1:5" ht="19.5" customHeight="1" thickBot="1">
      <c r="A37" s="10"/>
      <c r="C37" s="11" t="s">
        <v>47</v>
      </c>
      <c r="D37" s="45"/>
      <c r="E37" s="45"/>
    </row>
    <row r="38" spans="1:5" ht="19.5" customHeight="1" thickBot="1">
      <c r="A38" s="10"/>
      <c r="C38" s="11" t="s">
        <v>47</v>
      </c>
      <c r="D38" s="52">
        <f>SUM(A36:A38)</f>
        <v>0</v>
      </c>
      <c r="E38" s="48">
        <f>IF($D$75=0,0,D38/$D$75)</f>
        <v>0</v>
      </c>
    </row>
    <row r="39" spans="1:5" ht="19.5" customHeight="1">
      <c r="A39" s="14"/>
      <c r="C39" s="9" t="s">
        <v>70</v>
      </c>
      <c r="D39" s="9"/>
      <c r="E39" s="9"/>
    </row>
    <row r="40" spans="1:5" ht="19.5" customHeight="1">
      <c r="A40" s="10"/>
      <c r="C40" s="13" t="s">
        <v>71</v>
      </c>
      <c r="D40" s="47"/>
      <c r="E40" s="47"/>
    </row>
    <row r="41" spans="1:5" ht="19.5" customHeight="1">
      <c r="A41" s="10"/>
      <c r="C41" s="13" t="s">
        <v>72</v>
      </c>
      <c r="D41" s="47"/>
      <c r="E41" s="47"/>
    </row>
    <row r="42" spans="1:5" ht="19.5" customHeight="1">
      <c r="A42" s="10"/>
      <c r="C42" s="13" t="s">
        <v>73</v>
      </c>
      <c r="D42" s="47"/>
      <c r="E42" s="47"/>
    </row>
    <row r="43" spans="1:5" ht="19.5" customHeight="1">
      <c r="A43" s="10"/>
      <c r="C43" s="13" t="s">
        <v>30</v>
      </c>
      <c r="D43" s="47"/>
      <c r="E43" s="47"/>
    </row>
    <row r="44" spans="1:5" ht="19.5" customHeight="1" thickBot="1">
      <c r="A44" s="10"/>
      <c r="C44" s="13" t="s">
        <v>78</v>
      </c>
      <c r="D44" s="47"/>
      <c r="E44" s="47"/>
    </row>
    <row r="45" spans="1:5" ht="19.5" customHeight="1" thickBot="1">
      <c r="A45" s="10"/>
      <c r="C45" s="13" t="s">
        <v>74</v>
      </c>
      <c r="D45" s="51">
        <f>SUM(A40:A45)</f>
        <v>0</v>
      </c>
      <c r="E45" s="48">
        <f>IF($D$75=0,0,D45/$D$75)</f>
        <v>0</v>
      </c>
    </row>
    <row r="46" spans="1:5" ht="19.5" customHeight="1">
      <c r="A46" s="14"/>
      <c r="C46" s="9" t="s">
        <v>20</v>
      </c>
      <c r="D46" s="9"/>
      <c r="E46" s="9"/>
    </row>
    <row r="47" spans="1:5" ht="19.5" customHeight="1">
      <c r="A47" s="10"/>
      <c r="C47" s="13" t="s">
        <v>21</v>
      </c>
      <c r="D47" s="47"/>
      <c r="E47" s="47"/>
    </row>
    <row r="48" spans="1:5" ht="19.5" customHeight="1">
      <c r="A48" s="10"/>
      <c r="C48" s="11" t="s">
        <v>22</v>
      </c>
      <c r="D48" s="45"/>
      <c r="E48" s="45"/>
    </row>
    <row r="49" spans="1:5" ht="19.5" customHeight="1">
      <c r="A49" s="10"/>
      <c r="C49" s="12" t="s">
        <v>23</v>
      </c>
      <c r="D49" s="46"/>
      <c r="E49" s="46"/>
    </row>
    <row r="50" spans="1:5" ht="19.5" customHeight="1" thickBot="1">
      <c r="A50" s="10"/>
      <c r="C50" s="12" t="s">
        <v>52</v>
      </c>
      <c r="D50" s="46"/>
      <c r="E50" s="46"/>
    </row>
    <row r="51" spans="1:5" ht="19.5" customHeight="1" thickBot="1">
      <c r="A51" s="10"/>
      <c r="C51" s="13" t="s">
        <v>53</v>
      </c>
      <c r="D51" s="51">
        <f>SUM(A47:A51)</f>
        <v>0</v>
      </c>
      <c r="E51" s="48">
        <f>IF($D$75=0,0,D51/$D$75)</f>
        <v>0</v>
      </c>
    </row>
    <row r="52" spans="1:5" ht="19.5" customHeight="1">
      <c r="A52" s="14"/>
      <c r="C52" s="9" t="s">
        <v>24</v>
      </c>
      <c r="D52" s="9"/>
      <c r="E52" s="9"/>
    </row>
    <row r="53" spans="1:5" ht="19.5" customHeight="1">
      <c r="A53" s="10"/>
      <c r="C53" s="13" t="s">
        <v>48</v>
      </c>
      <c r="D53" s="47"/>
      <c r="E53" s="47"/>
    </row>
    <row r="54" spans="1:5" ht="19.5" customHeight="1" thickBot="1">
      <c r="A54" s="10"/>
      <c r="C54" s="13" t="s">
        <v>49</v>
      </c>
      <c r="D54" s="47"/>
      <c r="E54" s="47"/>
    </row>
    <row r="55" spans="1:5" ht="19.5" customHeight="1" thickBot="1">
      <c r="A55" s="10"/>
      <c r="C55" s="13" t="s">
        <v>50</v>
      </c>
      <c r="D55" s="51">
        <f>SUM(A53:A55)</f>
        <v>0</v>
      </c>
      <c r="E55" s="48">
        <f>IF($D$75=0,0,D55/$D$75)</f>
        <v>0</v>
      </c>
    </row>
    <row r="56" spans="1:5" ht="19.5" customHeight="1">
      <c r="A56" s="14"/>
      <c r="C56" s="9" t="s">
        <v>75</v>
      </c>
      <c r="D56" s="9"/>
      <c r="E56" s="9"/>
    </row>
    <row r="57" spans="1:5" ht="19.5" customHeight="1">
      <c r="A57" s="10"/>
      <c r="C57" s="13" t="s">
        <v>16</v>
      </c>
      <c r="D57" s="47"/>
      <c r="E57" s="47"/>
    </row>
    <row r="58" spans="1:5" ht="19.5" customHeight="1">
      <c r="A58" s="10"/>
      <c r="C58" s="13" t="s">
        <v>77</v>
      </c>
      <c r="D58" s="47"/>
      <c r="E58" s="47"/>
    </row>
    <row r="59" spans="1:5" ht="19.5" customHeight="1">
      <c r="A59" s="10"/>
      <c r="C59" s="13" t="s">
        <v>17</v>
      </c>
      <c r="D59" s="47"/>
      <c r="E59" s="47"/>
    </row>
    <row r="60" spans="1:5" ht="19.5" customHeight="1">
      <c r="A60" s="10"/>
      <c r="C60" s="13" t="s">
        <v>18</v>
      </c>
      <c r="D60" s="47"/>
      <c r="E60" s="47"/>
    </row>
    <row r="61" spans="1:5" ht="19.5" customHeight="1" thickBot="1">
      <c r="A61" s="10"/>
      <c r="C61" s="13" t="s">
        <v>19</v>
      </c>
      <c r="D61" s="47"/>
      <c r="E61" s="47"/>
    </row>
    <row r="62" spans="1:5" ht="19.5" customHeight="1" thickBot="1">
      <c r="A62" s="10"/>
      <c r="C62" s="13" t="s">
        <v>76</v>
      </c>
      <c r="D62" s="51">
        <f>SUM(A57:A62)</f>
        <v>0</v>
      </c>
      <c r="E62" s="48">
        <f>IF($D$75=0,0,D62/$D$75)</f>
        <v>0</v>
      </c>
    </row>
    <row r="63" spans="1:5" ht="19.5" customHeight="1">
      <c r="A63" s="14"/>
      <c r="C63" s="9" t="s">
        <v>25</v>
      </c>
      <c r="D63" s="9"/>
      <c r="E63" s="9"/>
    </row>
    <row r="64" spans="1:5" ht="19.5" customHeight="1">
      <c r="A64" s="10"/>
      <c r="C64" s="13" t="s">
        <v>26</v>
      </c>
      <c r="D64" s="47"/>
      <c r="E64" s="47"/>
    </row>
    <row r="65" spans="1:5" ht="19.5" customHeight="1">
      <c r="A65" s="10"/>
      <c r="C65" s="13" t="s">
        <v>27</v>
      </c>
      <c r="D65" s="47"/>
      <c r="E65" s="47"/>
    </row>
    <row r="66" spans="1:5" ht="19.5" customHeight="1">
      <c r="A66" s="10"/>
      <c r="C66" s="13" t="s">
        <v>28</v>
      </c>
      <c r="D66" s="47"/>
      <c r="E66" s="47"/>
    </row>
    <row r="67" spans="1:5" ht="19.5" customHeight="1">
      <c r="A67" s="10"/>
      <c r="C67" s="13" t="s">
        <v>29</v>
      </c>
      <c r="D67" s="47"/>
      <c r="E67" s="47"/>
    </row>
    <row r="68" spans="1:5" ht="19.5" customHeight="1">
      <c r="A68" s="10"/>
      <c r="C68" s="13" t="s">
        <v>31</v>
      </c>
      <c r="D68" s="47"/>
      <c r="E68" s="47"/>
    </row>
    <row r="69" spans="1:5" ht="19.5" customHeight="1">
      <c r="A69" s="10"/>
      <c r="C69" s="13" t="s">
        <v>32</v>
      </c>
      <c r="D69" s="47"/>
      <c r="E69" s="47"/>
    </row>
    <row r="70" spans="1:5" ht="19.5" customHeight="1">
      <c r="A70" s="10"/>
      <c r="C70" s="13" t="s">
        <v>33</v>
      </c>
      <c r="D70" s="47"/>
      <c r="E70" s="47"/>
    </row>
    <row r="71" spans="1:5" ht="19.5" customHeight="1">
      <c r="A71" s="10"/>
      <c r="C71" s="13" t="s">
        <v>51</v>
      </c>
      <c r="D71" s="47"/>
      <c r="E71" s="47"/>
    </row>
    <row r="72" spans="1:5" ht="19.5" customHeight="1" thickBot="1">
      <c r="A72" s="10"/>
      <c r="C72" s="13" t="s">
        <v>51</v>
      </c>
      <c r="D72" s="47"/>
      <c r="E72" s="47"/>
    </row>
    <row r="73" spans="1:5" ht="19.5" customHeight="1" thickBot="1">
      <c r="A73" s="10"/>
      <c r="C73" s="13" t="s">
        <v>51</v>
      </c>
      <c r="D73" s="51">
        <f>SUM(A64:A73)</f>
        <v>0</v>
      </c>
      <c r="E73" s="48">
        <f>IF($D$75=0,0,D73/$D$75)</f>
        <v>0</v>
      </c>
    </row>
    <row r="74" ht="15.75" thickBot="1">
      <c r="A74" s="1"/>
    </row>
    <row r="75" spans="1:5" s="6" customFormat="1" ht="16.5" customHeight="1" thickBot="1">
      <c r="A75" s="25">
        <f>SUM(A13:A73)*(-1)</f>
        <v>0</v>
      </c>
      <c r="B75" s="7"/>
      <c r="C75" s="15" t="s">
        <v>34</v>
      </c>
      <c r="D75" s="51">
        <f>SUM(D13:D74)</f>
        <v>0</v>
      </c>
      <c r="E75" s="48">
        <v>1</v>
      </c>
    </row>
    <row r="76" spans="1:5" ht="15">
      <c r="A76" s="1"/>
      <c r="C76" s="16"/>
      <c r="D76" s="16"/>
      <c r="E76" s="16"/>
    </row>
    <row r="77" spans="1:5" s="6" customFormat="1" ht="39" customHeight="1">
      <c r="A77" s="10"/>
      <c r="B77" s="7"/>
      <c r="C77" s="24" t="s">
        <v>57</v>
      </c>
      <c r="D77" s="49"/>
      <c r="E77" s="49"/>
    </row>
    <row r="78" spans="1:5" ht="15.75" thickBot="1">
      <c r="A78" s="1"/>
      <c r="C78" s="9"/>
      <c r="D78" s="9"/>
      <c r="E78" s="9"/>
    </row>
    <row r="79" spans="1:5" s="17" customFormat="1" ht="15.75" thickBot="1">
      <c r="A79" s="25">
        <f>A77+A75</f>
        <v>0</v>
      </c>
      <c r="B79" s="7"/>
      <c r="C79" s="15" t="s">
        <v>35</v>
      </c>
      <c r="D79" s="50"/>
      <c r="E79" s="50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spans="1:5" ht="15">
      <c r="A89" s="1"/>
      <c r="E89"/>
    </row>
    <row r="90" spans="1:5" ht="15">
      <c r="A90" s="1"/>
      <c r="E90"/>
    </row>
    <row r="91" spans="1:5" ht="15">
      <c r="A91" s="1"/>
      <c r="E91"/>
    </row>
    <row r="92" spans="1:5" ht="15">
      <c r="A92" s="1"/>
      <c r="E92"/>
    </row>
    <row r="93" spans="1:5" ht="15">
      <c r="A93" s="1"/>
      <c r="E93"/>
    </row>
    <row r="94" spans="1:5" ht="15">
      <c r="A94" s="1"/>
      <c r="E94"/>
    </row>
    <row r="95" spans="1:5" ht="15">
      <c r="A95" s="1"/>
      <c r="E95"/>
    </row>
    <row r="96" spans="1:5" ht="15">
      <c r="A96" s="1"/>
      <c r="E96"/>
    </row>
    <row r="97" spans="1:5" ht="15">
      <c r="A97" s="1"/>
      <c r="E97"/>
    </row>
    <row r="98" spans="1:5" ht="15">
      <c r="A98" s="1"/>
      <c r="E98"/>
    </row>
    <row r="99" spans="1:5" ht="15">
      <c r="A99" s="1"/>
      <c r="E99"/>
    </row>
    <row r="100" spans="1:5" ht="15">
      <c r="A100" s="1"/>
      <c r="E100"/>
    </row>
    <row r="101" spans="1:5" ht="15">
      <c r="A101" s="1"/>
      <c r="E101"/>
    </row>
    <row r="102" spans="1:5" ht="15">
      <c r="A102" s="1"/>
      <c r="E102"/>
    </row>
    <row r="103" spans="1:5" ht="15">
      <c r="A103" s="1"/>
      <c r="E103"/>
    </row>
    <row r="104" spans="1:5" ht="15">
      <c r="A104" s="1"/>
      <c r="E104"/>
    </row>
    <row r="105" spans="1:5" ht="15">
      <c r="A105" s="1"/>
      <c r="E105"/>
    </row>
    <row r="106" spans="1:5" ht="15">
      <c r="A106" s="1"/>
      <c r="E106"/>
    </row>
    <row r="107" spans="1:5" ht="15">
      <c r="A107" s="1"/>
      <c r="E107"/>
    </row>
    <row r="108" spans="1:5" ht="15">
      <c r="A108" s="1"/>
      <c r="E108"/>
    </row>
    <row r="109" spans="1:5" ht="15">
      <c r="A109" s="1"/>
      <c r="E109"/>
    </row>
    <row r="110" spans="1:5" ht="15">
      <c r="A110" s="1"/>
      <c r="E110"/>
    </row>
    <row r="111" spans="1:5" ht="15">
      <c r="A111" s="1"/>
      <c r="E111"/>
    </row>
    <row r="112" spans="1:5" ht="15">
      <c r="A112" s="1"/>
      <c r="E112"/>
    </row>
    <row r="113" spans="1:5" ht="15">
      <c r="A113" s="1"/>
      <c r="E113"/>
    </row>
    <row r="114" spans="1:5" ht="15">
      <c r="A114" s="1"/>
      <c r="E114"/>
    </row>
    <row r="115" spans="1:5" ht="15">
      <c r="A115" s="1"/>
      <c r="E115"/>
    </row>
    <row r="116" spans="1:5" ht="15">
      <c r="A116" s="1"/>
      <c r="E116"/>
    </row>
    <row r="117" spans="1:5" ht="15">
      <c r="A117" s="1"/>
      <c r="E117"/>
    </row>
    <row r="118" spans="1:5" ht="15">
      <c r="A118" s="1"/>
      <c r="E118"/>
    </row>
    <row r="119" spans="1:5" ht="15">
      <c r="A119" s="1"/>
      <c r="E119"/>
    </row>
    <row r="120" spans="1:5" ht="15">
      <c r="A120" s="1"/>
      <c r="E120"/>
    </row>
    <row r="121" spans="1:5" ht="15">
      <c r="A121" s="1"/>
      <c r="E121"/>
    </row>
    <row r="122" spans="1:5" ht="15">
      <c r="A122" s="1"/>
      <c r="E122"/>
    </row>
    <row r="123" spans="1:5" ht="15">
      <c r="A123" s="1"/>
      <c r="E123"/>
    </row>
    <row r="124" spans="1:5" ht="15">
      <c r="A124" s="1"/>
      <c r="E124"/>
    </row>
    <row r="125" spans="1:5" ht="15">
      <c r="A125" s="1"/>
      <c r="E125"/>
    </row>
    <row r="126" spans="1:5" ht="15">
      <c r="A126" s="1"/>
      <c r="E126"/>
    </row>
    <row r="127" spans="1:5" ht="15">
      <c r="A127" s="1"/>
      <c r="E127"/>
    </row>
    <row r="128" spans="1:5" ht="15">
      <c r="A128" s="1"/>
      <c r="E128"/>
    </row>
    <row r="129" spans="1:5" ht="15">
      <c r="A129" s="1"/>
      <c r="E129"/>
    </row>
    <row r="130" spans="1:5" ht="15">
      <c r="A130" s="1"/>
      <c r="E130"/>
    </row>
    <row r="131" spans="1:5" ht="15">
      <c r="A131" s="1"/>
      <c r="E131"/>
    </row>
    <row r="132" spans="1:5" ht="15">
      <c r="A132" s="1"/>
      <c r="E132"/>
    </row>
    <row r="133" spans="1:5" ht="15">
      <c r="A133" s="1"/>
      <c r="E133"/>
    </row>
    <row r="134" spans="1:5" ht="15">
      <c r="A134" s="1"/>
      <c r="E134"/>
    </row>
    <row r="135" spans="1:5" ht="15">
      <c r="A135" s="1"/>
      <c r="E135"/>
    </row>
    <row r="136" spans="1:5" ht="15">
      <c r="A136" s="1"/>
      <c r="E136"/>
    </row>
    <row r="137" spans="1:5" ht="15">
      <c r="A137" s="1"/>
      <c r="E137"/>
    </row>
    <row r="138" spans="1:5" ht="15">
      <c r="A138" s="1"/>
      <c r="E138"/>
    </row>
    <row r="139" spans="1:5" ht="15">
      <c r="A139" s="1"/>
      <c r="E139"/>
    </row>
    <row r="140" spans="1:5" ht="15">
      <c r="A140" s="1"/>
      <c r="E140"/>
    </row>
    <row r="141" spans="1:5" ht="15">
      <c r="A141" s="1"/>
      <c r="E141"/>
    </row>
    <row r="142" spans="1:5" ht="15">
      <c r="A142" s="1"/>
      <c r="E142"/>
    </row>
    <row r="143" spans="1:5" ht="15">
      <c r="A143" s="1"/>
      <c r="E143"/>
    </row>
    <row r="144" spans="1:5" ht="15">
      <c r="A144" s="1"/>
      <c r="E144"/>
    </row>
    <row r="145" spans="1:5" ht="15">
      <c r="A145" s="1"/>
      <c r="E145"/>
    </row>
    <row r="146" spans="1:5" ht="15">
      <c r="A146" s="1"/>
      <c r="E146"/>
    </row>
    <row r="147" spans="1:5" ht="15">
      <c r="A147" s="1"/>
      <c r="E147"/>
    </row>
    <row r="148" spans="1:5" ht="15">
      <c r="A148" s="1"/>
      <c r="E148"/>
    </row>
    <row r="149" spans="1:5" ht="15">
      <c r="A149" s="1"/>
      <c r="E149"/>
    </row>
    <row r="150" spans="1:5" ht="15">
      <c r="A150" s="1"/>
      <c r="E150"/>
    </row>
    <row r="151" spans="1:5" ht="15">
      <c r="A151" s="1"/>
      <c r="E151"/>
    </row>
    <row r="152" spans="1:5" ht="15">
      <c r="A152" s="1"/>
      <c r="E152"/>
    </row>
    <row r="153" spans="1:5" ht="15">
      <c r="A153" s="1"/>
      <c r="E153"/>
    </row>
    <row r="154" spans="1:5" ht="15">
      <c r="A154" s="1"/>
      <c r="E154"/>
    </row>
    <row r="155" spans="1:5" ht="15">
      <c r="A155" s="1"/>
      <c r="E155"/>
    </row>
    <row r="156" spans="1:5" ht="15">
      <c r="A156" s="1"/>
      <c r="E156"/>
    </row>
    <row r="157" spans="1:5" ht="15">
      <c r="A157" s="1"/>
      <c r="E157"/>
    </row>
    <row r="158" spans="1:5" ht="15">
      <c r="A158" s="1"/>
      <c r="E158"/>
    </row>
    <row r="159" spans="1:5" ht="15">
      <c r="A159" s="1"/>
      <c r="E159"/>
    </row>
    <row r="160" spans="1:5" ht="15">
      <c r="A160" s="1"/>
      <c r="E160"/>
    </row>
    <row r="161" spans="1:5" ht="15">
      <c r="A161" s="1"/>
      <c r="E161"/>
    </row>
    <row r="162" spans="1:5" ht="15">
      <c r="A162" s="1"/>
      <c r="E162"/>
    </row>
    <row r="163" spans="1:5" ht="15">
      <c r="A163" s="1"/>
      <c r="E163"/>
    </row>
    <row r="164" spans="1:5" ht="15">
      <c r="A164" s="1"/>
      <c r="E164"/>
    </row>
    <row r="165" spans="1:5" ht="15">
      <c r="A165" s="1"/>
      <c r="E165"/>
    </row>
    <row r="166" spans="1:5" ht="15">
      <c r="A166" s="1"/>
      <c r="E166"/>
    </row>
    <row r="167" spans="1:5" ht="15">
      <c r="A167" s="1"/>
      <c r="E167"/>
    </row>
    <row r="168" spans="1:5" ht="15">
      <c r="A168" s="1"/>
      <c r="E168"/>
    </row>
    <row r="169" spans="1:5" ht="15">
      <c r="A169" s="1"/>
      <c r="E169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</sheetData>
  <sheetProtection/>
  <mergeCells count="2">
    <mergeCell ref="A10:E10"/>
    <mergeCell ref="A9:E9"/>
  </mergeCells>
  <printOptions/>
  <pageMargins left="1.55" right="0.25" top="0.31" bottom="0.47" header="0.29" footer="0.23"/>
  <pageSetup fitToHeight="1" fitToWidth="1" horizontalDpi="300" verticalDpi="300" orientation="portrait" scale="53" r:id="rId1"/>
  <headerFooter alignWithMargins="0">
    <oddFooter>&amp;L&amp;D &amp;T&amp;RCreated by Deborah R Bowman ACT CPA Check us out at : www.ACT-CPA.com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R Bowman</dc:creator>
  <cp:keywords/>
  <dc:description/>
  <cp:lastModifiedBy>staff</cp:lastModifiedBy>
  <cp:lastPrinted>2015-01-05T19:12:10Z</cp:lastPrinted>
  <dcterms:created xsi:type="dcterms:W3CDTF">2011-09-28T15:51:33Z</dcterms:created>
  <dcterms:modified xsi:type="dcterms:W3CDTF">2015-01-05T19:12:37Z</dcterms:modified>
  <cp:category/>
  <cp:version/>
  <cp:contentType/>
  <cp:contentStatus/>
</cp:coreProperties>
</file>